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'1'!$2:$5</definedName>
  </definedNames>
  <calcPr fullCalcOnLoad="1"/>
</workbook>
</file>

<file path=xl/sharedStrings.xml><?xml version="1.0" encoding="utf-8"?>
<sst xmlns="http://schemas.openxmlformats.org/spreadsheetml/2006/main" count="22" uniqueCount="22">
  <si>
    <t>附件2</t>
  </si>
  <si>
    <t>琼中县2021年度财政衔接推进乡村振兴补助资金项目安排表</t>
  </si>
  <si>
    <t>金额单位：万元</t>
  </si>
  <si>
    <t>项目序号</t>
  </si>
  <si>
    <t>项目名称</t>
  </si>
  <si>
    <t>实施单位</t>
  </si>
  <si>
    <t>实施地点</t>
  </si>
  <si>
    <t>建设任务</t>
  </si>
  <si>
    <t>补助标准</t>
  </si>
  <si>
    <t>资金规模</t>
  </si>
  <si>
    <t>本次下达</t>
  </si>
  <si>
    <t>资金安排来源</t>
  </si>
  <si>
    <t>受益对象</t>
  </si>
  <si>
    <t>备注</t>
  </si>
  <si>
    <t>第二批中央财政衔接推进乡村振兴补助资金(巩固拓展脱贫攻坚成果和乡村振兴任务)</t>
  </si>
  <si>
    <t>合计</t>
  </si>
  <si>
    <t>全县各村集体入股琼中县国家级田园综合体项目（一期）</t>
  </si>
  <si>
    <t>县乡村振兴公司</t>
  </si>
  <si>
    <t>全县范围内</t>
  </si>
  <si>
    <t>智能化高产高质果蔬种植基地、农业高新技术产业示范基地、农村基础设施及公共服务设施提升项目、科学养殖、民宿提升等</t>
  </si>
  <si>
    <t>50-300万元/村</t>
  </si>
  <si>
    <t>贫困户（含边缘户）6003户24122人，全县100个村集体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</si>
</sst>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3"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26"/>
      <name val="方正小标宋简体"/>
      <family val="0"/>
    </font>
    <font>
      <sz val="26"/>
      <name val="方正小标宋简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0" fontId="1" fillId="0" borderId="0">
      <alignment/>
      <protection locked="0"/>
    </xf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 locked="0"/>
    </xf>
    <xf numFmtId="0" fontId="30" fillId="7" borderId="2" applyNumberFormat="0" applyFont="0" applyAlignment="0" applyProtection="0"/>
    <xf numFmtId="0" fontId="1" fillId="0" borderId="0">
      <alignment/>
      <protection locked="0"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0" borderId="0">
      <alignment/>
      <protection locked="0"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177" fontId="51" fillId="33" borderId="9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常规_Sheet1_3_2014年市县项目申报表 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_Sheet1_3" xfId="68"/>
    <cellStyle name="常规_Sheet1_3_2014年市县项目申报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1" name="Rectangle 640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2" name="Rectangle 641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3" name="Rectangle 642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4" name="Rectangle 643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5" name="Rectangle 644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6" name="Rectangle 645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7" name="Rectangle 646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8" name="Rectangle 647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123825</xdr:rowOff>
    </xdr:to>
    <xdr:sp>
      <xdr:nvSpPr>
        <xdr:cNvPr id="9" name="Rectangle 648" hidden="1"/>
        <xdr:cNvSpPr>
          <a:spLocks/>
        </xdr:cNvSpPr>
      </xdr:nvSpPr>
      <xdr:spPr>
        <a:xfrm>
          <a:off x="0" y="523875"/>
          <a:ext cx="66675" cy="0"/>
        </a:xfrm>
        <a:prstGeom prst="rect">
          <a:avLst/>
        </a:prstGeom>
        <a:gradFill rotWithShape="1">
          <a:gsLst>
            <a:gs pos="0">
              <a:srgbClr val="BBD5EF"/>
            </a:gs>
            <a:gs pos="100000">
              <a:srgbClr val="9CBEDF"/>
            </a:gs>
          </a:gsLst>
          <a:lin ang="5400000" scaled="1"/>
        </a:gradFill>
        <a:ln w="15875" cmpd="sng">
          <a:solidFill>
            <a:srgbClr val="729B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1038225" cy="819150"/>
    <xdr:sp>
      <xdr:nvSpPr>
        <xdr:cNvPr id="10" name="Rectangle 649"/>
        <xdr:cNvSpPr>
          <a:spLocks/>
        </xdr:cNvSpPr>
      </xdr:nvSpPr>
      <xdr:spPr>
        <a:xfrm>
          <a:off x="428625" y="400050"/>
          <a:ext cx="1038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038225" cy="819150"/>
    <xdr:sp>
      <xdr:nvSpPr>
        <xdr:cNvPr id="11" name="Rectangle 650"/>
        <xdr:cNvSpPr>
          <a:spLocks/>
        </xdr:cNvSpPr>
      </xdr:nvSpPr>
      <xdr:spPr>
        <a:xfrm>
          <a:off x="428625" y="400050"/>
          <a:ext cx="1038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038225" cy="819150"/>
    <xdr:sp>
      <xdr:nvSpPr>
        <xdr:cNvPr id="12" name="Rectangle 651"/>
        <xdr:cNvSpPr>
          <a:spLocks/>
        </xdr:cNvSpPr>
      </xdr:nvSpPr>
      <xdr:spPr>
        <a:xfrm>
          <a:off x="428625" y="400050"/>
          <a:ext cx="1038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828675"/>
    <xdr:sp>
      <xdr:nvSpPr>
        <xdr:cNvPr id="13" name="Rectangle 652"/>
        <xdr:cNvSpPr>
          <a:spLocks/>
        </xdr:cNvSpPr>
      </xdr:nvSpPr>
      <xdr:spPr>
        <a:xfrm>
          <a:off x="428625" y="4219575"/>
          <a:ext cx="10382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828675"/>
    <xdr:sp>
      <xdr:nvSpPr>
        <xdr:cNvPr id="14" name="Rectangle 653"/>
        <xdr:cNvSpPr>
          <a:spLocks/>
        </xdr:cNvSpPr>
      </xdr:nvSpPr>
      <xdr:spPr>
        <a:xfrm>
          <a:off x="428625" y="4219575"/>
          <a:ext cx="10382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038225" cy="828675"/>
    <xdr:sp>
      <xdr:nvSpPr>
        <xdr:cNvPr id="15" name="Rectangle 654"/>
        <xdr:cNvSpPr>
          <a:spLocks/>
        </xdr:cNvSpPr>
      </xdr:nvSpPr>
      <xdr:spPr>
        <a:xfrm>
          <a:off x="428625" y="4219575"/>
          <a:ext cx="10382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E11" sqref="E11"/>
    </sheetView>
  </sheetViews>
  <sheetFormatPr defaultColWidth="9.00390625" defaultRowHeight="13.5"/>
  <cols>
    <col min="1" max="1" width="5.625" style="5" customWidth="1"/>
    <col min="2" max="2" width="15.125" style="6" customWidth="1"/>
    <col min="3" max="3" width="12.50390625" style="1" customWidth="1"/>
    <col min="4" max="4" width="16.00390625" style="5" customWidth="1"/>
    <col min="5" max="5" width="22.00390625" style="5" customWidth="1"/>
    <col min="6" max="6" width="18.25390625" style="5" customWidth="1"/>
    <col min="7" max="7" width="11.625" style="7" customWidth="1"/>
    <col min="8" max="8" width="13.00390625" style="7" customWidth="1"/>
    <col min="9" max="9" width="19.875" style="1" customWidth="1"/>
    <col min="10" max="10" width="14.50390625" style="8" customWidth="1"/>
    <col min="11" max="11" width="7.625" style="6" customWidth="1"/>
    <col min="12" max="247" width="9.00390625" style="1" customWidth="1"/>
  </cols>
  <sheetData>
    <row r="1" ht="31.5" customHeight="1">
      <c r="A1" s="9" t="s">
        <v>0</v>
      </c>
    </row>
    <row r="2" spans="1:11" s="1" customFormat="1" ht="48.75" customHeight="1">
      <c r="A2" s="10" t="s">
        <v>1</v>
      </c>
      <c r="B2" s="11"/>
      <c r="C2" s="12"/>
      <c r="D2" s="12"/>
      <c r="E2" s="12"/>
      <c r="F2" s="12"/>
      <c r="G2" s="13"/>
      <c r="H2" s="13"/>
      <c r="I2" s="12"/>
      <c r="J2" s="11"/>
      <c r="K2" s="11"/>
    </row>
    <row r="3" spans="1:11" s="1" customFormat="1" ht="39" customHeight="1">
      <c r="A3" s="14"/>
      <c r="B3" s="14"/>
      <c r="D3" s="5"/>
      <c r="E3" s="15"/>
      <c r="F3" s="15"/>
      <c r="G3" s="16"/>
      <c r="H3" s="16"/>
      <c r="I3" s="27"/>
      <c r="J3" s="28" t="s">
        <v>2</v>
      </c>
      <c r="K3" s="28"/>
    </row>
    <row r="4" spans="1:236" s="2" customFormat="1" ht="39.7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8" t="s">
        <v>10</v>
      </c>
      <c r="I4" s="17" t="s">
        <v>11</v>
      </c>
      <c r="J4" s="17" t="s">
        <v>12</v>
      </c>
      <c r="K4" s="17" t="s">
        <v>13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</row>
    <row r="5" spans="1:236" s="2" customFormat="1" ht="60" customHeight="1">
      <c r="A5" s="17"/>
      <c r="B5" s="17"/>
      <c r="C5" s="17"/>
      <c r="D5" s="17"/>
      <c r="E5" s="17"/>
      <c r="F5" s="17"/>
      <c r="G5" s="17"/>
      <c r="H5" s="18"/>
      <c r="I5" s="30" t="s">
        <v>14</v>
      </c>
      <c r="J5" s="17"/>
      <c r="K5" s="1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</row>
    <row r="6" spans="1:236" s="3" customFormat="1" ht="43.5" customHeight="1">
      <c r="A6" s="19" t="s">
        <v>15</v>
      </c>
      <c r="B6" s="19"/>
      <c r="C6" s="19"/>
      <c r="D6" s="19"/>
      <c r="E6" s="19"/>
      <c r="F6" s="19"/>
      <c r="G6" s="20">
        <f>G7</f>
        <v>3061.79</v>
      </c>
      <c r="H6" s="20">
        <f>H7</f>
        <v>2219.8</v>
      </c>
      <c r="I6" s="20">
        <f>I7</f>
        <v>2219.8</v>
      </c>
      <c r="J6" s="19"/>
      <c r="K6" s="19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</row>
    <row r="7" spans="1:247" s="4" customFormat="1" ht="69.75" customHeight="1">
      <c r="A7" s="21">
        <v>1</v>
      </c>
      <c r="B7" s="22" t="s">
        <v>16</v>
      </c>
      <c r="C7" s="23" t="s">
        <v>17</v>
      </c>
      <c r="D7" s="22" t="s">
        <v>18</v>
      </c>
      <c r="E7" s="22" t="s">
        <v>19</v>
      </c>
      <c r="F7" s="24" t="s">
        <v>20</v>
      </c>
      <c r="G7" s="25">
        <v>3061.79</v>
      </c>
      <c r="H7" s="25">
        <f>SUM(I7:I7)</f>
        <v>2219.8</v>
      </c>
      <c r="I7" s="32">
        <v>2219.8</v>
      </c>
      <c r="J7" s="33" t="s">
        <v>21</v>
      </c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3:9" ht="14.25">
      <c r="C8" s="8"/>
      <c r="D8" s="6"/>
      <c r="E8" s="6"/>
      <c r="G8" s="26"/>
      <c r="H8" s="26"/>
      <c r="I8" s="35"/>
    </row>
    <row r="9" spans="3:9" ht="14.25">
      <c r="C9" s="8"/>
      <c r="D9" s="6"/>
      <c r="E9" s="6"/>
      <c r="G9" s="26"/>
      <c r="H9" s="26"/>
      <c r="I9" s="35"/>
    </row>
    <row r="10" spans="3:9" ht="14.25">
      <c r="C10" s="8"/>
      <c r="D10" s="6"/>
      <c r="E10" s="6"/>
      <c r="G10" s="26"/>
      <c r="H10" s="26"/>
      <c r="I10" s="35"/>
    </row>
    <row r="11" spans="3:9" ht="14.25">
      <c r="C11" s="8"/>
      <c r="D11" s="6"/>
      <c r="E11" s="6"/>
      <c r="G11" s="26"/>
      <c r="H11" s="26"/>
      <c r="I11" s="35"/>
    </row>
    <row r="12" spans="7:9" ht="14.25">
      <c r="G12" s="26"/>
      <c r="H12" s="26"/>
      <c r="I12" s="35"/>
    </row>
    <row r="13" spans="7:9" ht="14.25">
      <c r="G13" s="26"/>
      <c r="H13" s="26"/>
      <c r="I13" s="35"/>
    </row>
    <row r="14" spans="7:9" ht="14.25">
      <c r="G14" s="26"/>
      <c r="H14" s="26"/>
      <c r="I14" s="35"/>
    </row>
    <row r="15" spans="7:8" ht="14.25">
      <c r="G15" s="26"/>
      <c r="H15" s="26"/>
    </row>
    <row r="16" spans="7:8" ht="14.25">
      <c r="G16" s="26"/>
      <c r="H16" s="26"/>
    </row>
    <row r="17" spans="7:8" ht="14.25">
      <c r="G17" s="26"/>
      <c r="H17" s="26"/>
    </row>
    <row r="18" spans="7:8" ht="14.25">
      <c r="G18" s="26"/>
      <c r="H18" s="26"/>
    </row>
    <row r="19" spans="7:8" ht="14.25">
      <c r="G19" s="26"/>
      <c r="H19" s="26"/>
    </row>
    <row r="20" spans="7:8" ht="14.25">
      <c r="G20" s="26"/>
      <c r="H20" s="26"/>
    </row>
    <row r="21" spans="7:8" ht="14.25">
      <c r="G21" s="26"/>
      <c r="H21" s="26"/>
    </row>
    <row r="22" spans="7:8" ht="14.25">
      <c r="G22" s="26"/>
      <c r="H22" s="26"/>
    </row>
    <row r="23" spans="7:8" ht="14.25">
      <c r="G23" s="26"/>
      <c r="H23" s="26"/>
    </row>
  </sheetData>
  <sheetProtection/>
  <mergeCells count="13">
    <mergeCell ref="A2:K2"/>
    <mergeCell ref="A3:B3"/>
    <mergeCell ref="J3:K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rintOptions/>
  <pageMargins left="0.9048611111111111" right="0.03888888888888889" top="0.38958333333333334" bottom="0.38958333333333334" header="0.5" footer="0.11805555555555555"/>
  <pageSetup fitToHeight="0" horizontalDpi="600" verticalDpi="600" orientation="landscape" paperSize="9" scale="8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王启佳</cp:lastModifiedBy>
  <dcterms:created xsi:type="dcterms:W3CDTF">2020-06-07T22:45:00Z</dcterms:created>
  <dcterms:modified xsi:type="dcterms:W3CDTF">2021-08-14T05:26:00Z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2052-11.8.2.8411</vt:lpwstr>
  </property>
</Properties>
</file>