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Sheet1!$A$5:$R$17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<sst xmlns="http://schemas.openxmlformats.org/spreadsheetml/2006/main" count="138" uniqueCount="72">
  <si>
    <t>附件2</t>
  </si>
  <si>
    <r>
      <t>琼中黎族苗族自治县</t>
    </r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年度巩固拓展脱贫攻坚成果和乡村振兴项目库拟调整项目表</t>
    </r>
  </si>
  <si>
    <t>单位：县乡村振兴局</t>
  </si>
  <si>
    <t>时间：2024年3月22日</t>
  </si>
  <si>
    <t>序号</t>
  </si>
  <si>
    <t>乡</t>
  </si>
  <si>
    <t>村</t>
  </si>
  <si>
    <t>项目名称</t>
  </si>
  <si>
    <t>项目类别</t>
  </si>
  <si>
    <t>实施地点</t>
  </si>
  <si>
    <t>时间进度</t>
  </si>
  <si>
    <t>责任单位</t>
  </si>
  <si>
    <t>建设内容及规模</t>
  </si>
  <si>
    <t>项目预算总投资（万元)</t>
  </si>
  <si>
    <t>其中</t>
  </si>
  <si>
    <t>绩效目标</t>
  </si>
  <si>
    <t>联农带农富农机制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</si>
  <si>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</si>
  <si>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</si>
  <si>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</si>
  <si>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</si>
  <si>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</si>
  <si>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</si>
  <si>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财政资金（万元）</t>
  </si>
  <si>
    <t>其它资金（万元）</t>
  </si>
  <si>
    <t>合计</t>
  </si>
  <si>
    <t>调整前</t>
  </si>
  <si>
    <t>调整后</t>
  </si>
  <si>
    <t>营根镇</t>
  </si>
  <si>
    <t>营根镇各行政村</t>
  </si>
  <si>
    <t>沉香与红毛丹种植示范基地项目</t>
  </si>
  <si>
    <t>产业发展</t>
  </si>
  <si>
    <t>生产项目</t>
  </si>
  <si>
    <t>种植业基地</t>
  </si>
  <si>
    <t>营根镇范围内</t>
  </si>
  <si>
    <t>2024年计划3月开展工作</t>
  </si>
  <si>
    <t>计划2024年12月份完工</t>
  </si>
  <si>
    <t>营根镇人民政府</t>
  </si>
  <si>
    <t>项目主要打造沉香和红毛丹等600亩示范基地及配套设施等，项目位于营根加钗农场23队，园区兼种油茶、沉香、红毛丹等。</t>
  </si>
  <si>
    <t>壮大村集体经济，预计每年按实际投入资金的5%给村集体经济增收。</t>
  </si>
  <si>
    <t>带动全镇各村集体3874户15603人产业发展，以发展生产、技术指导、收益分红、带动农户就近就地就业务工等方式提高全镇村集体经济和农户增收。</t>
  </si>
  <si>
    <t>以采摘园区、生态园区打造一批有亮点和接待的乡村旅游产品。建设功能配套乡村旅游服务体系，围绕“食、宿、行、游、购、娱”等要素，建设“农家乐”饭店、民宿、农产品销售点等观光旅游设施</t>
  </si>
  <si>
    <t>种苗培育项目</t>
  </si>
  <si>
    <t>项目主要建设燕窝果、椰子、沉香、木瓜等种苗基地10亩，打造100亩燕窝果研学基地基础设施建设和配套设施等</t>
  </si>
  <si>
    <t>1.基地基础设施建设和配套设施等；
2.基地现代化信息建设；
3.生产资料及种苗采购；</t>
  </si>
  <si>
    <t>什运</t>
  </si>
  <si>
    <t>什运乡全部行政村</t>
  </si>
  <si>
    <t>什运乡农村安全饮水和污水处理管理员公益性岗位项目</t>
  </si>
  <si>
    <t>就业项目</t>
  </si>
  <si>
    <t>公益性岗位</t>
  </si>
  <si>
    <t>什运乡全乡范围</t>
  </si>
  <si>
    <t>2024年1月</t>
  </si>
  <si>
    <t>2024年12月</t>
  </si>
  <si>
    <t>什运乡人民政府</t>
  </si>
  <si>
    <t>扶持脱贫户、监测对象29户29人就业增收，按每人每月1100元进行劳务补贴发放。</t>
  </si>
  <si>
    <t>解决脱贫户、监测对象29户29人就业问题。</t>
  </si>
  <si>
    <t>帮助脱贫户、监测对象29户29人实现就近就业，增加村民收入。</t>
  </si>
  <si>
    <t>扶持脱贫户、监测对象29户29人就业增收，按每人每月1100元进行劳务补贴发放。兼任污水处理站日常维护的，每管理1宗污水站再增加300元/每月，什运乡污水处理站共21个。</t>
  </si>
  <si>
    <t>什运乡农村保洁员公益性岗位项目</t>
  </si>
  <si>
    <t>扶持脱贫户、监测对象38户38人就业增收，按每人每月1100元进行劳务补贴发放。</t>
  </si>
  <si>
    <t>解决脱贫户、监测对象38户38人就业问题。</t>
  </si>
  <si>
    <t>帮助脱贫户、监测对象38户38人实现就近就业，增加村民收入。</t>
  </si>
  <si>
    <t>扶持脱贫户、监测对象39户39人就业增收，按每人每月1100元进行劳务补贴发放。</t>
  </si>
  <si>
    <t>解决脱贫户、监测对象39户39人就业问题。</t>
  </si>
  <si>
    <t>帮助脱贫户、监测对象39户39人实现就近就业，增加村民收入。</t>
  </si>
  <si>
    <t>什运乡小型农田水利工程设施管护员公益性岗位项目</t>
  </si>
  <si>
    <t>扶持脱贫户、监测对象23户23人就业增收，管理渠道的劳务补助费按每公里6000元/年发放，管道的劳务补助费按每公里5000元/年发放，山塘的劳务补助费按每个4000元/年发放。按每人每月1390元进行劳务补贴发放。</t>
  </si>
  <si>
    <t>解决脱贫户、监测对象23户23人就业问题。</t>
  </si>
  <si>
    <t>帮助脱贫户、监测对象23户23人实现就近就业，增加村民收入。</t>
  </si>
  <si>
    <t>扶持脱贫户、监测对象26户26人就业增收，管理渠道的劳务补助费按每公里6000元/年发放，管道的劳务补助费按每公里5000元/年发放，山塘的劳务补助费按每个4000元/年发放。什运乡渠道长度57.09km，管道长度10.084km，山塘2宗。</t>
  </si>
  <si>
    <t>解决脱贫户、监测对象26户26人就业问题。</t>
  </si>
  <si>
    <t>帮助脱贫户、监测对象26户26人实现就近就业，增加村民收入。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</si>
</sst>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8"/>
      <name val="宋体"/>
      <charset val="134"/>
    </font>
    <font>
      <sz val="18"/>
      <name val="Times New Roman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3_2014年市县项目申报表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tabSelected="1" view="pageBreakPreview" zoomScale="80" zoomScaleNormal="60" workbookViewId="0">
      <selection activeCell="L4" sqref="L4:L5"/>
    </sheetView>
  </sheetViews>
  <sheetFormatPr defaultColWidth="9" defaultRowHeight="13.5"/>
  <cols>
    <col min="1" max="1" width="5" customWidth="1"/>
    <col min="2" max="2" width="6.625" customWidth="1"/>
    <col min="4" max="4" width="12.5" customWidth="1"/>
    <col min="6" max="6" width="12.75" customWidth="1"/>
    <col min="7" max="7" width="10.5" customWidth="1"/>
    <col min="9" max="9" width="13" customWidth="1"/>
    <col min="10" max="10" width="12.125" customWidth="1"/>
    <col min="12" max="12" width="37.0833333333333" customWidth="1"/>
    <col min="13" max="13" width="11.0666666666667" customWidth="1"/>
    <col min="14" max="14" width="10.2083333333333" customWidth="1"/>
    <col min="16" max="16" width="11.75" customWidth="1"/>
    <col min="17" max="17" width="22.9583333333333" customWidth="1"/>
  </cols>
  <sheetData>
    <row r="1" spans="1:1">
      <c r="A1" t="s">
        <v>0</v>
      </c>
    </row>
    <row r="2" ht="23.25" spans="1:18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8" customHeight="1" spans="1:18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3</v>
      </c>
      <c r="P3" s="4"/>
      <c r="Q3" s="4"/>
      <c r="R3" s="4"/>
    </row>
    <row r="4" ht="20" customHeight="1" spans="1:18">
      <c r="A4" s="5" t="s">
        <v>4</v>
      </c>
      <c r="B4" s="5" t="s">
        <v>5</v>
      </c>
      <c r="C4" s="5" t="s">
        <v>6</v>
      </c>
      <c r="D4" s="5" t="s">
        <v>7</v>
      </c>
      <c r="E4" s="6" t="s">
        <v>8</v>
      </c>
      <c r="F4" s="7"/>
      <c r="G4" s="8"/>
      <c r="H4" s="5" t="s">
        <v>9</v>
      </c>
      <c r="I4" s="6" t="s">
        <v>10</v>
      </c>
      <c r="J4" s="8"/>
      <c r="K4" s="5" t="s">
        <v>11</v>
      </c>
      <c r="L4" s="5" t="s">
        <v>12</v>
      </c>
      <c r="M4" s="5" t="s">
        <v>13</v>
      </c>
      <c r="N4" s="6" t="s">
        <v>14</v>
      </c>
      <c r="O4" s="8"/>
      <c r="P4" s="5" t="s">
        <v>15</v>
      </c>
      <c r="Q4" s="5" t="s">
        <v>16</v>
      </c>
      <c r="R4" s="16" t="s">
        <v>17</v>
      </c>
    </row>
    <row r="5" s="1" customFormat="1" ht="35" customHeight="1" spans="1:18">
      <c r="A5" s="9"/>
      <c r="B5" s="9"/>
      <c r="C5" s="10"/>
      <c r="D5" s="10"/>
      <c r="E5" s="5" t="s">
        <v>18</v>
      </c>
      <c r="F5" s="5" t="s">
        <v>19</v>
      </c>
      <c r="G5" s="5" t="s">
        <v>20</v>
      </c>
      <c r="H5" s="10"/>
      <c r="I5" s="5" t="s">
        <v>21</v>
      </c>
      <c r="J5" s="5" t="s">
        <v>22</v>
      </c>
      <c r="K5" s="10"/>
      <c r="L5" s="10"/>
      <c r="M5" s="10"/>
      <c r="N5" s="5" t="s">
        <v>23</v>
      </c>
      <c r="O5" s="5" t="s">
        <v>24</v>
      </c>
      <c r="P5" s="10"/>
      <c r="Q5" s="10"/>
      <c r="R5" s="17"/>
    </row>
    <row r="6" s="1" customFormat="1" ht="29" customHeight="1" spans="1:18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f>SUM(M8,M10,M12,M14,M16)</f>
        <v>1086.8</v>
      </c>
      <c r="N6" s="11">
        <f>SUM(N8,N10,N12,N14,N16)</f>
        <v>1086.8</v>
      </c>
      <c r="O6" s="11">
        <f>SUM(O8,O10,O12,O14,O16)</f>
        <v>0</v>
      </c>
      <c r="P6" s="11"/>
      <c r="Q6" s="11"/>
      <c r="R6" s="18" t="s">
        <v>26</v>
      </c>
    </row>
    <row r="7" s="1" customFormat="1" ht="29" customHeight="1" spans="1:18">
      <c r="A7" s="9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>
        <f>SUM(M9,M11,M13,M15,M17)</f>
        <v>1577.416</v>
      </c>
      <c r="N7" s="11">
        <f>SUM(N9,N11,N13,N15,N17)</f>
        <v>1577.416</v>
      </c>
      <c r="O7" s="11">
        <f>SUM(O9,O11,O13,O15,O17)</f>
        <v>0</v>
      </c>
      <c r="P7" s="11"/>
      <c r="Q7" s="11"/>
      <c r="R7" s="18" t="s">
        <v>27</v>
      </c>
    </row>
    <row r="8" customFormat="1" ht="153" customHeight="1" spans="1:18">
      <c r="A8" s="11">
        <v>1</v>
      </c>
      <c r="B8" s="5" t="s">
        <v>28</v>
      </c>
      <c r="C8" s="5" t="s">
        <v>29</v>
      </c>
      <c r="D8" s="5" t="s">
        <v>30</v>
      </c>
      <c r="E8" s="5" t="s">
        <v>31</v>
      </c>
      <c r="F8" s="5" t="s">
        <v>32</v>
      </c>
      <c r="G8" s="5" t="s">
        <v>33</v>
      </c>
      <c r="H8" s="11" t="s">
        <v>34</v>
      </c>
      <c r="I8" s="11" t="s">
        <v>35</v>
      </c>
      <c r="J8" s="11" t="s">
        <v>36</v>
      </c>
      <c r="K8" s="11" t="s">
        <v>37</v>
      </c>
      <c r="L8" s="11" t="s">
        <v>38</v>
      </c>
      <c r="M8" s="11">
        <v>320</v>
      </c>
      <c r="N8" s="11">
        <v>320</v>
      </c>
      <c r="O8" s="11">
        <v>0</v>
      </c>
      <c r="P8" s="11" t="s">
        <v>39</v>
      </c>
      <c r="Q8" s="11" t="s">
        <v>40</v>
      </c>
      <c r="R8" s="18" t="s">
        <v>26</v>
      </c>
    </row>
    <row r="9" customFormat="1" ht="153" customHeight="1" spans="1:18">
      <c r="A9" s="11"/>
      <c r="B9" s="9"/>
      <c r="C9" s="9"/>
      <c r="D9" s="9"/>
      <c r="E9" s="9"/>
      <c r="F9" s="9"/>
      <c r="G9" s="9"/>
      <c r="H9" s="11" t="s">
        <v>34</v>
      </c>
      <c r="I9" s="11" t="s">
        <v>35</v>
      </c>
      <c r="J9" s="11" t="s">
        <v>36</v>
      </c>
      <c r="K9" s="11" t="s">
        <v>37</v>
      </c>
      <c r="L9" s="11" t="s">
        <v>41</v>
      </c>
      <c r="M9" s="11">
        <v>800</v>
      </c>
      <c r="N9" s="11">
        <v>800</v>
      </c>
      <c r="O9" s="11">
        <v>0</v>
      </c>
      <c r="P9" s="11" t="s">
        <v>39</v>
      </c>
      <c r="Q9" s="11" t="s">
        <v>40</v>
      </c>
      <c r="R9" s="18" t="s">
        <v>27</v>
      </c>
    </row>
    <row r="10" customFormat="1" ht="153" customHeight="1" spans="1:18">
      <c r="A10" s="11">
        <v>2</v>
      </c>
      <c r="B10" s="5" t="s">
        <v>28</v>
      </c>
      <c r="C10" s="5" t="s">
        <v>29</v>
      </c>
      <c r="D10" s="11" t="s">
        <v>42</v>
      </c>
      <c r="E10" s="5" t="s">
        <v>31</v>
      </c>
      <c r="F10" s="5" t="s">
        <v>32</v>
      </c>
      <c r="G10" s="5" t="s">
        <v>33</v>
      </c>
      <c r="H10" s="11" t="s">
        <v>34</v>
      </c>
      <c r="I10" s="11" t="s">
        <v>35</v>
      </c>
      <c r="J10" s="11" t="s">
        <v>36</v>
      </c>
      <c r="K10" s="11" t="s">
        <v>37</v>
      </c>
      <c r="L10" s="11" t="s">
        <v>43</v>
      </c>
      <c r="M10" s="11">
        <v>640</v>
      </c>
      <c r="N10" s="11">
        <v>640</v>
      </c>
      <c r="O10" s="11">
        <v>0</v>
      </c>
      <c r="P10" s="11" t="s">
        <v>39</v>
      </c>
      <c r="Q10" s="11" t="s">
        <v>40</v>
      </c>
      <c r="R10" s="18" t="s">
        <v>26</v>
      </c>
    </row>
    <row r="11" customFormat="1" ht="153" customHeight="1" spans="1:18">
      <c r="A11" s="11"/>
      <c r="B11" s="9"/>
      <c r="C11" s="9"/>
      <c r="D11" s="11"/>
      <c r="E11" s="9"/>
      <c r="F11" s="9"/>
      <c r="G11" s="9"/>
      <c r="H11" s="11" t="s">
        <v>34</v>
      </c>
      <c r="I11" s="11" t="s">
        <v>35</v>
      </c>
      <c r="J11" s="11" t="s">
        <v>36</v>
      </c>
      <c r="K11" s="11" t="s">
        <v>37</v>
      </c>
      <c r="L11" s="11" t="s">
        <v>44</v>
      </c>
      <c r="M11" s="11">
        <v>640</v>
      </c>
      <c r="N11" s="11">
        <v>640</v>
      </c>
      <c r="O11" s="11">
        <v>0</v>
      </c>
      <c r="P11" s="11" t="s">
        <v>39</v>
      </c>
      <c r="Q11" s="11" t="s">
        <v>40</v>
      </c>
      <c r="R11" s="18" t="s">
        <v>27</v>
      </c>
    </row>
    <row r="12" ht="65" customHeight="1" spans="1:18">
      <c r="A12" s="11">
        <v>3</v>
      </c>
      <c r="B12" s="5" t="s">
        <v>45</v>
      </c>
      <c r="C12" s="5" t="s">
        <v>46</v>
      </c>
      <c r="D12" s="5" t="s">
        <v>47</v>
      </c>
      <c r="E12" s="5" t="s">
        <v>48</v>
      </c>
      <c r="F12" s="5" t="s">
        <v>49</v>
      </c>
      <c r="G12" s="5" t="s">
        <v>49</v>
      </c>
      <c r="H12" s="11" t="s">
        <v>50</v>
      </c>
      <c r="I12" s="12" t="s">
        <v>51</v>
      </c>
      <c r="J12" s="12" t="s">
        <v>52</v>
      </c>
      <c r="K12" s="11" t="s">
        <v>53</v>
      </c>
      <c r="L12" s="11" t="s">
        <v>54</v>
      </c>
      <c r="M12" s="11">
        <v>38.28</v>
      </c>
      <c r="N12" s="11">
        <v>38.28</v>
      </c>
      <c r="O12" s="11">
        <v>0</v>
      </c>
      <c r="P12" s="11" t="s">
        <v>55</v>
      </c>
      <c r="Q12" s="11" t="s">
        <v>56</v>
      </c>
      <c r="R12" s="18" t="s">
        <v>26</v>
      </c>
    </row>
    <row r="13" ht="71" customHeight="1" spans="1:18">
      <c r="A13" s="11"/>
      <c r="B13" s="9"/>
      <c r="C13" s="9"/>
      <c r="D13" s="9"/>
      <c r="E13" s="9"/>
      <c r="F13" s="9"/>
      <c r="G13" s="9"/>
      <c r="H13" s="11" t="s">
        <v>50</v>
      </c>
      <c r="I13" s="12" t="s">
        <v>51</v>
      </c>
      <c r="J13" s="12" t="s">
        <v>52</v>
      </c>
      <c r="K13" s="11" t="s">
        <v>53</v>
      </c>
      <c r="L13" s="11" t="s">
        <v>57</v>
      </c>
      <c r="M13" s="11">
        <v>45.84</v>
      </c>
      <c r="N13" s="11">
        <v>45.84</v>
      </c>
      <c r="O13" s="11">
        <v>0</v>
      </c>
      <c r="P13" s="11" t="s">
        <v>55</v>
      </c>
      <c r="Q13" s="11" t="s">
        <v>56</v>
      </c>
      <c r="R13" s="18" t="s">
        <v>27</v>
      </c>
    </row>
    <row r="14" ht="64" customHeight="1" spans="1:18">
      <c r="A14" s="11">
        <v>4</v>
      </c>
      <c r="B14" s="5" t="s">
        <v>45</v>
      </c>
      <c r="C14" s="5" t="s">
        <v>46</v>
      </c>
      <c r="D14" s="5" t="s">
        <v>58</v>
      </c>
      <c r="E14" s="5" t="s">
        <v>48</v>
      </c>
      <c r="F14" s="5" t="s">
        <v>49</v>
      </c>
      <c r="G14" s="5" t="s">
        <v>49</v>
      </c>
      <c r="H14" s="11" t="s">
        <v>50</v>
      </c>
      <c r="I14" s="12" t="s">
        <v>51</v>
      </c>
      <c r="J14" s="12" t="s">
        <v>52</v>
      </c>
      <c r="K14" s="11" t="s">
        <v>53</v>
      </c>
      <c r="L14" s="11" t="s">
        <v>59</v>
      </c>
      <c r="M14" s="11">
        <v>50.16</v>
      </c>
      <c r="N14" s="11">
        <v>50.16</v>
      </c>
      <c r="O14" s="11">
        <v>0</v>
      </c>
      <c r="P14" s="13" t="s">
        <v>60</v>
      </c>
      <c r="Q14" s="19" t="s">
        <v>61</v>
      </c>
      <c r="R14" s="18" t="s">
        <v>26</v>
      </c>
    </row>
    <row r="15" ht="64" customHeight="1" spans="1:18">
      <c r="A15" s="11"/>
      <c r="B15" s="9"/>
      <c r="C15" s="9"/>
      <c r="D15" s="9"/>
      <c r="E15" s="9"/>
      <c r="F15" s="9"/>
      <c r="G15" s="9"/>
      <c r="H15" s="11" t="s">
        <v>50</v>
      </c>
      <c r="I15" s="12" t="s">
        <v>51</v>
      </c>
      <c r="J15" s="12" t="s">
        <v>52</v>
      </c>
      <c r="K15" s="11" t="s">
        <v>53</v>
      </c>
      <c r="L15" s="11" t="s">
        <v>62</v>
      </c>
      <c r="M15" s="11">
        <v>51.48</v>
      </c>
      <c r="N15" s="11">
        <v>51.48</v>
      </c>
      <c r="O15" s="11">
        <v>0</v>
      </c>
      <c r="P15" s="13" t="s">
        <v>63</v>
      </c>
      <c r="Q15" s="19" t="s">
        <v>64</v>
      </c>
      <c r="R15" s="18" t="s">
        <v>27</v>
      </c>
    </row>
    <row r="16" ht="91" customHeight="1" spans="1:18">
      <c r="A16" s="11">
        <v>5</v>
      </c>
      <c r="B16" s="5" t="s">
        <v>45</v>
      </c>
      <c r="C16" s="5" t="s">
        <v>46</v>
      </c>
      <c r="D16" s="5" t="s">
        <v>65</v>
      </c>
      <c r="E16" s="5" t="s">
        <v>48</v>
      </c>
      <c r="F16" s="5" t="s">
        <v>49</v>
      </c>
      <c r="G16" s="5" t="s">
        <v>49</v>
      </c>
      <c r="H16" s="11" t="s">
        <v>50</v>
      </c>
      <c r="I16" s="12" t="s">
        <v>51</v>
      </c>
      <c r="J16" s="12" t="s">
        <v>52</v>
      </c>
      <c r="K16" s="11" t="s">
        <v>53</v>
      </c>
      <c r="L16" s="11" t="s">
        <v>66</v>
      </c>
      <c r="M16" s="14">
        <v>38.36</v>
      </c>
      <c r="N16" s="14">
        <v>38.36</v>
      </c>
      <c r="O16" s="11">
        <v>0</v>
      </c>
      <c r="P16" s="13" t="s">
        <v>67</v>
      </c>
      <c r="Q16" s="19" t="s">
        <v>68</v>
      </c>
      <c r="R16" s="18" t="s">
        <v>26</v>
      </c>
    </row>
    <row r="17" ht="91" customHeight="1" spans="1:18">
      <c r="A17" s="11"/>
      <c r="B17" s="9"/>
      <c r="C17" s="9"/>
      <c r="D17" s="9"/>
      <c r="E17" s="9"/>
      <c r="F17" s="9"/>
      <c r="G17" s="9"/>
      <c r="H17" s="11" t="s">
        <v>50</v>
      </c>
      <c r="I17" s="12" t="s">
        <v>51</v>
      </c>
      <c r="J17" s="12" t="s">
        <v>52</v>
      </c>
      <c r="K17" s="11" t="s">
        <v>53</v>
      </c>
      <c r="L17" s="11" t="s">
        <v>69</v>
      </c>
      <c r="M17" s="15">
        <v>40.096</v>
      </c>
      <c r="N17" s="15">
        <v>40.096</v>
      </c>
      <c r="O17" s="11">
        <v>0</v>
      </c>
      <c r="P17" s="13" t="s">
        <v>70</v>
      </c>
      <c r="Q17" s="19" t="s">
        <v>71</v>
      </c>
      <c r="R17" s="18" t="s">
        <v>27</v>
      </c>
    </row>
  </sheetData>
  <autoFilter ref="A5:R17">
    <extLst/>
  </autoFilter>
  <mergeCells count="51">
    <mergeCell ref="A2:R2"/>
    <mergeCell ref="E4:G4"/>
    <mergeCell ref="I4:J4"/>
    <mergeCell ref="N4:O4"/>
    <mergeCell ref="A4:A5"/>
    <mergeCell ref="A6:A7"/>
    <mergeCell ref="A8:A9"/>
    <mergeCell ref="A10:A11"/>
    <mergeCell ref="A12:A13"/>
    <mergeCell ref="A14:A15"/>
    <mergeCell ref="A16:A17"/>
    <mergeCell ref="B4:B5"/>
    <mergeCell ref="B8:B9"/>
    <mergeCell ref="B10:B11"/>
    <mergeCell ref="B12:B13"/>
    <mergeCell ref="B14:B15"/>
    <mergeCell ref="B16:B17"/>
    <mergeCell ref="C4:C5"/>
    <mergeCell ref="C8:C9"/>
    <mergeCell ref="C10:C11"/>
    <mergeCell ref="C12:C13"/>
    <mergeCell ref="C14:C15"/>
    <mergeCell ref="C16:C17"/>
    <mergeCell ref="D4:D5"/>
    <mergeCell ref="D8:D9"/>
    <mergeCell ref="D10:D11"/>
    <mergeCell ref="D12:D13"/>
    <mergeCell ref="D14:D15"/>
    <mergeCell ref="D16:D17"/>
    <mergeCell ref="E8:E9"/>
    <mergeCell ref="E10:E11"/>
    <mergeCell ref="E12:E13"/>
    <mergeCell ref="E14:E15"/>
    <mergeCell ref="E16:E17"/>
    <mergeCell ref="F8:F9"/>
    <mergeCell ref="F10:F11"/>
    <mergeCell ref="F12:F13"/>
    <mergeCell ref="F14:F15"/>
    <mergeCell ref="F16:F17"/>
    <mergeCell ref="G8:G9"/>
    <mergeCell ref="G10:G11"/>
    <mergeCell ref="G12:G13"/>
    <mergeCell ref="G14:G15"/>
    <mergeCell ref="G16:G17"/>
    <mergeCell ref="H4:H5"/>
    <mergeCell ref="K4:K5"/>
    <mergeCell ref="L4:L5"/>
    <mergeCell ref="M4:M5"/>
    <mergeCell ref="P4:P5"/>
    <mergeCell ref="Q4:Q5"/>
    <mergeCell ref="R4:R5"/>
  </mergeCells>
  <pageMargins left="0.700694444444445" right="0.700694444444445" top="0.751388888888889" bottom="0.751388888888889" header="0.298611111111111" footer="0.298611111111111"/>
  <pageSetup paperSize="8" scale="8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2024-03-27T07:52:37Z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52D9571486A64F3692D29B84A2FC3013_12</vt:lpwstr>
  </property>
</Properties>
</file>