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definedNames>
    <definedName name="_xlnm.Print_Area" localSheetId="0">Sheet1!$A$1:$N$42</definedName>
    <definedName name="_xlnm.Print_Titles" localSheetId="0">Sheet1!$3:3</definedName>
    <definedName name="_AAC011">[1]代码表!$B$2:$B$12</definedName>
    <definedName name="AHB50U">[1]代码表!$C$2:$C$17</definedName>
    <definedName name="_aac004">#REF!</definedName>
  </definedNames>
  <calcPr calcId="144525"/>
</workbook>
</file>

<file path=xl/sharedStrings.xml><?xml version="1.0" encoding="utf-8"?>
<sst xmlns="http://schemas.openxmlformats.org/spreadsheetml/2006/main" count="171" uniqueCount="102">
  <si>
    <t>附件</t>
  </si>
  <si>
    <t>2021年县重点项目重点企业招工补助人员花名册（第一批）</t>
  </si>
  <si>
    <t>序号</t>
  </si>
  <si>
    <t>企业名称</t>
  </si>
  <si>
    <t>姓名</t>
  </si>
  <si>
    <t>身份证号</t>
  </si>
  <si>
    <t>公民身份证号</t>
  </si>
  <si>
    <t>户籍地址</t>
  </si>
  <si>
    <t>劳动合同（劳务协议）起止时间</t>
  </si>
  <si>
    <t>务工人员生活补贴标准（元/人）</t>
  </si>
  <si>
    <t>企业补助标准（元/人）</t>
  </si>
  <si>
    <t>补贴月份</t>
  </si>
  <si>
    <t>务工人员生活补贴金额（元）</t>
  </si>
  <si>
    <t>企业补助补助（元）</t>
  </si>
  <si>
    <t>补贴金额（元）</t>
  </si>
  <si>
    <t>备注</t>
  </si>
  <si>
    <t>海南省琼中县长征农场幼儿园工程</t>
  </si>
  <si>
    <t>覃汉龙</t>
  </si>
  <si>
    <t>460026199311274210</t>
  </si>
  <si>
    <t>海南省屯昌县</t>
  </si>
  <si>
    <t>1-6</t>
  </si>
  <si>
    <t>梁洲翔</t>
  </si>
  <si>
    <t>460030199707286618</t>
  </si>
  <si>
    <t>海南省白沙县</t>
  </si>
  <si>
    <t>吴东澎</t>
  </si>
  <si>
    <t>460026199706164219</t>
  </si>
  <si>
    <t>符步卷</t>
  </si>
  <si>
    <t>460003197304185830</t>
  </si>
  <si>
    <t>海南省儋州市</t>
  </si>
  <si>
    <t>符锡东</t>
  </si>
  <si>
    <t>46000319701112601X</t>
  </si>
  <si>
    <t>黎玉蓉</t>
  </si>
  <si>
    <t>460003197308105885</t>
  </si>
  <si>
    <t>符代</t>
  </si>
  <si>
    <t>460003198506057225</t>
  </si>
  <si>
    <t>吴淑鹏</t>
  </si>
  <si>
    <t>460026198903252459</t>
  </si>
  <si>
    <t>陈德全</t>
  </si>
  <si>
    <t>460006198709172310</t>
  </si>
  <si>
    <t>海南省万宁市</t>
  </si>
  <si>
    <t>王建省</t>
  </si>
  <si>
    <t>460030198003240959</t>
  </si>
  <si>
    <t>王鹏茂</t>
  </si>
  <si>
    <t>460030198009110610</t>
  </si>
  <si>
    <t>符桂荣</t>
  </si>
  <si>
    <t>460030197308120611</t>
  </si>
  <si>
    <t>吴光</t>
  </si>
  <si>
    <t>460031198206083232</t>
  </si>
  <si>
    <t>海南省昌江县</t>
  </si>
  <si>
    <t>符程武</t>
  </si>
  <si>
    <t>460030198906081514</t>
  </si>
  <si>
    <t>陈德文</t>
  </si>
  <si>
    <t>460006198012102312</t>
  </si>
  <si>
    <t>陈德帅</t>
  </si>
  <si>
    <t>460006198909032339</t>
  </si>
  <si>
    <t>周亚瑜</t>
  </si>
  <si>
    <t>460034198405092712</t>
  </si>
  <si>
    <t>海南省陵水县</t>
  </si>
  <si>
    <t>符克盛</t>
  </si>
  <si>
    <t>46002919720416581X</t>
  </si>
  <si>
    <t>陈世祝</t>
  </si>
  <si>
    <t>460006198301192318</t>
  </si>
  <si>
    <t>吴兴清</t>
  </si>
  <si>
    <t>460006198306182354</t>
  </si>
  <si>
    <t>符有真</t>
  </si>
  <si>
    <t>460030197310097211</t>
  </si>
  <si>
    <t xml:space="preserve"> 符海仙</t>
  </si>
  <si>
    <t>460030198301030618</t>
  </si>
  <si>
    <t>王进成</t>
  </si>
  <si>
    <t>460030198012150912</t>
  </si>
  <si>
    <t>王建程</t>
  </si>
  <si>
    <t>469025198312101511</t>
  </si>
  <si>
    <t>吴宝</t>
  </si>
  <si>
    <t>460104197903220935</t>
  </si>
  <si>
    <t>海南省海口市</t>
  </si>
  <si>
    <t>杜家美</t>
  </si>
  <si>
    <t>460104196803101811</t>
  </si>
  <si>
    <t>李国安</t>
  </si>
  <si>
    <t>46010419890223183X</t>
  </si>
  <si>
    <t>陈祖清</t>
  </si>
  <si>
    <t>460034198203151534</t>
  </si>
  <si>
    <t>刘文雄</t>
  </si>
  <si>
    <t>460034198906231530</t>
  </si>
  <si>
    <t>卓大冲</t>
  </si>
  <si>
    <t>460034199005150973</t>
  </si>
  <si>
    <t>李忠强</t>
  </si>
  <si>
    <t>46003419810903151X</t>
  </si>
  <si>
    <t>陈阳</t>
  </si>
  <si>
    <t>460034198504080936</t>
  </si>
  <si>
    <t>陈兴川</t>
  </si>
  <si>
    <t>460034198807230938</t>
  </si>
  <si>
    <t>胡少波</t>
  </si>
  <si>
    <t>460034198205070914</t>
  </si>
  <si>
    <t>李士芬</t>
  </si>
  <si>
    <t>46003419750212091X</t>
  </si>
  <si>
    <t>陈世海</t>
  </si>
  <si>
    <t>460024196810072318</t>
  </si>
  <si>
    <t>卓书友</t>
  </si>
  <si>
    <t>460006198608036213</t>
  </si>
  <si>
    <t>陈明智</t>
  </si>
  <si>
    <t>460103198702090319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</si>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</sst>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9"/>
      <name val="方正小标宋简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6" borderId="6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45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9 2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456;&#26497;&#29256;&#31295;\&#20108;&#12289;&#29983;&#27963;&#34917;&#36148;2019.10.29\1.&#21644;&#24179;&#38215;&#26519;&#30000;&#26449;&#22996;&#20250;&#28023;&#21335;&#33756;&#32948;&#21046;&#20316;&#29983;&#27963;&#34917;&#361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tabSelected="1" view="pageBreakPreview" zoomScaleNormal="70" workbookViewId="0">
      <selection activeCell="G10" sqref="G10"/>
    </sheetView>
  </sheetViews>
  <sheetFormatPr defaultColWidth="9" defaultRowHeight="14.25"/>
  <cols>
    <col min="1" max="1" width="4.875" style="2" customWidth="1"/>
    <col min="2" max="2" width="10.875" style="3" customWidth="1"/>
    <col min="3" max="3" width="8.75" style="4" customWidth="1"/>
    <col min="4" max="4" width="2.25" style="4" hidden="1" customWidth="1"/>
    <col min="5" max="5" width="19.625" style="5" customWidth="1"/>
    <col min="6" max="6" width="14.625" style="2" customWidth="1"/>
    <col min="7" max="7" width="17.5" style="3" customWidth="1"/>
    <col min="8" max="8" width="11.875" style="4" customWidth="1"/>
    <col min="9" max="9" width="13.875" style="4" customWidth="1"/>
    <col min="10" max="10" width="6.5" style="4" customWidth="1"/>
    <col min="11" max="11" width="15.625" style="4" customWidth="1"/>
    <col min="12" max="12" width="12.5" style="4" customWidth="1"/>
    <col min="13" max="13" width="13.375" style="2" customWidth="1"/>
    <col min="14" max="14" width="5.625" style="1" customWidth="1"/>
    <col min="15" max="15" width="24" style="1" hidden="1" customWidth="1"/>
    <col min="16" max="18" width="9" style="1"/>
    <col min="19" max="19" width="22.875" style="1" customWidth="1"/>
    <col min="20" max="16384" width="9" style="1"/>
  </cols>
  <sheetData>
    <row r="1" ht="30" customHeight="1" spans="1:3">
      <c r="A1" s="6" t="s">
        <v>0</v>
      </c>
      <c r="B1" s="7"/>
      <c r="C1" s="6"/>
    </row>
    <row r="2" s="1" customFormat="1" ht="44" customHeight="1" spans="1:14">
      <c r="A2" s="8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1" customFormat="1" ht="52" customHeight="1" spans="1:14">
      <c r="A3" s="10" t="s">
        <v>2</v>
      </c>
      <c r="B3" s="11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27" t="s">
        <v>15</v>
      </c>
    </row>
    <row r="4" ht="15" customHeight="1" spans="1:14">
      <c r="A4" s="13">
        <v>1</v>
      </c>
      <c r="B4" s="13" t="s">
        <v>16</v>
      </c>
      <c r="C4" s="14" t="s">
        <v>17</v>
      </c>
      <c r="D4" s="34" t="s">
        <v>18</v>
      </c>
      <c r="E4" s="16" t="str">
        <f>REPLACE(D4,9,6,"******")</f>
        <v>46002619******4210</v>
      </c>
      <c r="F4" s="14" t="s">
        <v>19</v>
      </c>
      <c r="G4" s="17">
        <v>44200</v>
      </c>
      <c r="H4" s="18">
        <v>400</v>
      </c>
      <c r="I4" s="18">
        <v>200</v>
      </c>
      <c r="J4" s="28" t="s">
        <v>20</v>
      </c>
      <c r="K4" s="18">
        <v>2400</v>
      </c>
      <c r="L4" s="18">
        <v>1200</v>
      </c>
      <c r="M4" s="29">
        <v>3600</v>
      </c>
      <c r="N4" s="30"/>
    </row>
    <row r="5" ht="15" customHeight="1" spans="1:14">
      <c r="A5" s="13"/>
      <c r="B5" s="13"/>
      <c r="C5" s="19" t="s">
        <v>21</v>
      </c>
      <c r="D5" s="20" t="s">
        <v>22</v>
      </c>
      <c r="E5" s="16" t="str">
        <f>REPLACE(D5,9,6,"******")</f>
        <v>46003019******6618</v>
      </c>
      <c r="F5" s="14" t="s">
        <v>23</v>
      </c>
      <c r="G5" s="17">
        <v>44199</v>
      </c>
      <c r="H5" s="18">
        <v>400</v>
      </c>
      <c r="I5" s="18">
        <v>200</v>
      </c>
      <c r="J5" s="28" t="s">
        <v>20</v>
      </c>
      <c r="K5" s="18">
        <v>2400</v>
      </c>
      <c r="L5" s="18">
        <v>1200</v>
      </c>
      <c r="M5" s="29">
        <v>3600</v>
      </c>
      <c r="N5" s="30"/>
    </row>
    <row r="6" ht="15" customHeight="1" spans="1:14">
      <c r="A6" s="13"/>
      <c r="B6" s="13"/>
      <c r="C6" s="19" t="s">
        <v>24</v>
      </c>
      <c r="D6" s="21" t="s">
        <v>25</v>
      </c>
      <c r="E6" s="16" t="str">
        <f t="shared" ref="E6:E41" si="0">REPLACE(D6,9,6,"******")</f>
        <v>46002619******4219</v>
      </c>
      <c r="F6" s="14" t="s">
        <v>19</v>
      </c>
      <c r="G6" s="17">
        <v>44198</v>
      </c>
      <c r="H6" s="18">
        <v>400</v>
      </c>
      <c r="I6" s="18">
        <v>200</v>
      </c>
      <c r="J6" s="28" t="s">
        <v>20</v>
      </c>
      <c r="K6" s="18">
        <v>2400</v>
      </c>
      <c r="L6" s="18">
        <v>1200</v>
      </c>
      <c r="M6" s="29">
        <v>3600</v>
      </c>
      <c r="N6" s="30"/>
    </row>
    <row r="7" ht="15" customHeight="1" spans="1:14">
      <c r="A7" s="13"/>
      <c r="B7" s="13"/>
      <c r="C7" s="14" t="s">
        <v>26</v>
      </c>
      <c r="D7" s="35" t="s">
        <v>27</v>
      </c>
      <c r="E7" s="16" t="str">
        <f t="shared" si="0"/>
        <v>46000319******5830</v>
      </c>
      <c r="F7" s="14" t="s">
        <v>28</v>
      </c>
      <c r="G7" s="17">
        <v>44198</v>
      </c>
      <c r="H7" s="18">
        <v>400</v>
      </c>
      <c r="I7" s="18">
        <v>200</v>
      </c>
      <c r="J7" s="28" t="s">
        <v>20</v>
      </c>
      <c r="K7" s="18">
        <v>2400</v>
      </c>
      <c r="L7" s="18">
        <v>1200</v>
      </c>
      <c r="M7" s="29">
        <v>3600</v>
      </c>
      <c r="N7" s="30"/>
    </row>
    <row r="8" ht="15" customHeight="1" spans="1:14">
      <c r="A8" s="13"/>
      <c r="B8" s="13"/>
      <c r="C8" s="14" t="s">
        <v>29</v>
      </c>
      <c r="D8" s="14" t="s">
        <v>30</v>
      </c>
      <c r="E8" s="16" t="str">
        <f t="shared" si="0"/>
        <v>46000319******601X</v>
      </c>
      <c r="F8" s="14" t="s">
        <v>28</v>
      </c>
      <c r="G8" s="17">
        <v>44199</v>
      </c>
      <c r="H8" s="18">
        <v>400</v>
      </c>
      <c r="I8" s="18">
        <v>200</v>
      </c>
      <c r="J8" s="28" t="s">
        <v>20</v>
      </c>
      <c r="K8" s="18">
        <v>2400</v>
      </c>
      <c r="L8" s="18">
        <v>1200</v>
      </c>
      <c r="M8" s="29">
        <v>3600</v>
      </c>
      <c r="N8" s="30"/>
    </row>
    <row r="9" ht="15" customHeight="1" spans="1:14">
      <c r="A9" s="13"/>
      <c r="B9" s="13"/>
      <c r="C9" s="14" t="s">
        <v>31</v>
      </c>
      <c r="D9" s="36" t="s">
        <v>32</v>
      </c>
      <c r="E9" s="16" t="str">
        <f t="shared" si="0"/>
        <v>46000319******5885</v>
      </c>
      <c r="F9" s="14" t="s">
        <v>28</v>
      </c>
      <c r="G9" s="23">
        <v>44198</v>
      </c>
      <c r="H9" s="18">
        <v>400</v>
      </c>
      <c r="I9" s="18">
        <v>200</v>
      </c>
      <c r="J9" s="28" t="s">
        <v>20</v>
      </c>
      <c r="K9" s="18">
        <v>2400</v>
      </c>
      <c r="L9" s="18">
        <v>1200</v>
      </c>
      <c r="M9" s="29">
        <v>3600</v>
      </c>
      <c r="N9" s="30"/>
    </row>
    <row r="10" ht="15" customHeight="1" spans="1:14">
      <c r="A10" s="13"/>
      <c r="B10" s="13"/>
      <c r="C10" s="14" t="s">
        <v>33</v>
      </c>
      <c r="D10" s="35" t="s">
        <v>34</v>
      </c>
      <c r="E10" s="16" t="str">
        <f t="shared" si="0"/>
        <v>46000319******7225</v>
      </c>
      <c r="F10" s="14" t="s">
        <v>28</v>
      </c>
      <c r="G10" s="17">
        <v>44198</v>
      </c>
      <c r="H10" s="18">
        <v>400</v>
      </c>
      <c r="I10" s="18">
        <v>200</v>
      </c>
      <c r="J10" s="28" t="s">
        <v>20</v>
      </c>
      <c r="K10" s="18">
        <v>2400</v>
      </c>
      <c r="L10" s="18">
        <v>1200</v>
      </c>
      <c r="M10" s="29">
        <v>3600</v>
      </c>
      <c r="N10" s="30"/>
    </row>
    <row r="11" ht="15" customHeight="1" spans="1:14">
      <c r="A11" s="13"/>
      <c r="B11" s="13"/>
      <c r="C11" s="14" t="s">
        <v>35</v>
      </c>
      <c r="D11" s="21" t="s">
        <v>36</v>
      </c>
      <c r="E11" s="16" t="str">
        <f t="shared" si="0"/>
        <v>46002619******2459</v>
      </c>
      <c r="F11" s="14" t="s">
        <v>19</v>
      </c>
      <c r="G11" s="17">
        <v>44198</v>
      </c>
      <c r="H11" s="18">
        <v>400</v>
      </c>
      <c r="I11" s="18">
        <v>200</v>
      </c>
      <c r="J11" s="28" t="s">
        <v>20</v>
      </c>
      <c r="K11" s="18">
        <v>2400</v>
      </c>
      <c r="L11" s="18">
        <v>1200</v>
      </c>
      <c r="M11" s="29">
        <v>3600</v>
      </c>
      <c r="N11" s="30"/>
    </row>
    <row r="12" ht="15" customHeight="1" spans="1:14">
      <c r="A12" s="13"/>
      <c r="B12" s="13"/>
      <c r="C12" s="14" t="s">
        <v>37</v>
      </c>
      <c r="D12" s="35" t="s">
        <v>38</v>
      </c>
      <c r="E12" s="16" t="str">
        <f t="shared" si="0"/>
        <v>46000619******2310</v>
      </c>
      <c r="F12" s="14" t="s">
        <v>39</v>
      </c>
      <c r="G12" s="17">
        <v>44198</v>
      </c>
      <c r="H12" s="18">
        <v>400</v>
      </c>
      <c r="I12" s="18">
        <v>200</v>
      </c>
      <c r="J12" s="28" t="s">
        <v>20</v>
      </c>
      <c r="K12" s="18">
        <v>2400</v>
      </c>
      <c r="L12" s="18">
        <v>1200</v>
      </c>
      <c r="M12" s="29">
        <v>3600</v>
      </c>
      <c r="N12" s="30"/>
    </row>
    <row r="13" ht="15" customHeight="1" spans="1:14">
      <c r="A13" s="13"/>
      <c r="B13" s="13"/>
      <c r="C13" s="14" t="s">
        <v>40</v>
      </c>
      <c r="D13" s="35" t="s">
        <v>41</v>
      </c>
      <c r="E13" s="16" t="str">
        <f t="shared" si="0"/>
        <v>46003019******0959</v>
      </c>
      <c r="F13" s="14" t="s">
        <v>23</v>
      </c>
      <c r="G13" s="17">
        <v>44199</v>
      </c>
      <c r="H13" s="18">
        <v>400</v>
      </c>
      <c r="I13" s="18">
        <v>200</v>
      </c>
      <c r="J13" s="28" t="s">
        <v>20</v>
      </c>
      <c r="K13" s="18">
        <v>2400</v>
      </c>
      <c r="L13" s="18">
        <v>1200</v>
      </c>
      <c r="M13" s="29">
        <v>3600</v>
      </c>
      <c r="N13" s="30"/>
    </row>
    <row r="14" ht="15" customHeight="1" spans="1:14">
      <c r="A14" s="13"/>
      <c r="B14" s="13"/>
      <c r="C14" s="14" t="s">
        <v>42</v>
      </c>
      <c r="D14" s="35" t="s">
        <v>43</v>
      </c>
      <c r="E14" s="16" t="str">
        <f t="shared" si="0"/>
        <v>46003019******0610</v>
      </c>
      <c r="F14" s="14" t="s">
        <v>23</v>
      </c>
      <c r="G14" s="17">
        <v>44198</v>
      </c>
      <c r="H14" s="18">
        <v>400</v>
      </c>
      <c r="I14" s="18">
        <v>200</v>
      </c>
      <c r="J14" s="28" t="s">
        <v>20</v>
      </c>
      <c r="K14" s="18">
        <v>2400</v>
      </c>
      <c r="L14" s="18">
        <v>1200</v>
      </c>
      <c r="M14" s="29">
        <v>3600</v>
      </c>
      <c r="N14" s="30"/>
    </row>
    <row r="15" ht="15" customHeight="1" spans="1:14">
      <c r="A15" s="13"/>
      <c r="B15" s="13"/>
      <c r="C15" s="14" t="s">
        <v>44</v>
      </c>
      <c r="D15" s="35" t="s">
        <v>45</v>
      </c>
      <c r="E15" s="16" t="str">
        <f t="shared" si="0"/>
        <v>46003019******0611</v>
      </c>
      <c r="F15" s="14" t="s">
        <v>23</v>
      </c>
      <c r="G15" s="17">
        <v>44198</v>
      </c>
      <c r="H15" s="18">
        <v>400</v>
      </c>
      <c r="I15" s="18">
        <v>200</v>
      </c>
      <c r="J15" s="28" t="s">
        <v>20</v>
      </c>
      <c r="K15" s="18">
        <v>2400</v>
      </c>
      <c r="L15" s="18">
        <v>1200</v>
      </c>
      <c r="M15" s="29">
        <v>3600</v>
      </c>
      <c r="N15" s="30"/>
    </row>
    <row r="16" ht="15" customHeight="1" spans="1:14">
      <c r="A16" s="13"/>
      <c r="B16" s="13"/>
      <c r="C16" s="14" t="s">
        <v>46</v>
      </c>
      <c r="D16" s="35" t="s">
        <v>47</v>
      </c>
      <c r="E16" s="16" t="str">
        <f t="shared" si="0"/>
        <v>46003119******3232</v>
      </c>
      <c r="F16" s="14" t="s">
        <v>48</v>
      </c>
      <c r="G16" s="17">
        <v>44199</v>
      </c>
      <c r="H16" s="18">
        <v>400</v>
      </c>
      <c r="I16" s="18">
        <v>200</v>
      </c>
      <c r="J16" s="28" t="s">
        <v>20</v>
      </c>
      <c r="K16" s="18">
        <v>2400</v>
      </c>
      <c r="L16" s="18">
        <v>1200</v>
      </c>
      <c r="M16" s="29">
        <v>3600</v>
      </c>
      <c r="N16" s="30"/>
    </row>
    <row r="17" ht="15" customHeight="1" spans="1:14">
      <c r="A17" s="13"/>
      <c r="B17" s="13"/>
      <c r="C17" s="14" t="s">
        <v>49</v>
      </c>
      <c r="D17" s="35" t="s">
        <v>50</v>
      </c>
      <c r="E17" s="16" t="str">
        <f t="shared" si="0"/>
        <v>46003019******1514</v>
      </c>
      <c r="F17" s="14" t="s">
        <v>23</v>
      </c>
      <c r="G17" s="17">
        <v>44200</v>
      </c>
      <c r="H17" s="18">
        <v>400</v>
      </c>
      <c r="I17" s="18">
        <v>200</v>
      </c>
      <c r="J17" s="28" t="s">
        <v>20</v>
      </c>
      <c r="K17" s="18">
        <v>2400</v>
      </c>
      <c r="L17" s="18">
        <v>1200</v>
      </c>
      <c r="M17" s="29">
        <v>3600</v>
      </c>
      <c r="N17" s="30"/>
    </row>
    <row r="18" ht="15" customHeight="1" spans="1:14">
      <c r="A18" s="13"/>
      <c r="B18" s="13"/>
      <c r="C18" s="14" t="s">
        <v>51</v>
      </c>
      <c r="D18" s="35" t="s">
        <v>52</v>
      </c>
      <c r="E18" s="16" t="str">
        <f t="shared" si="0"/>
        <v>46000619******2312</v>
      </c>
      <c r="F18" s="14" t="s">
        <v>39</v>
      </c>
      <c r="G18" s="17">
        <v>44198</v>
      </c>
      <c r="H18" s="18">
        <v>400</v>
      </c>
      <c r="I18" s="18">
        <v>200</v>
      </c>
      <c r="J18" s="28" t="s">
        <v>20</v>
      </c>
      <c r="K18" s="18">
        <v>2400</v>
      </c>
      <c r="L18" s="18">
        <v>1200</v>
      </c>
      <c r="M18" s="29">
        <v>3600</v>
      </c>
      <c r="N18" s="30"/>
    </row>
    <row r="19" ht="15" customHeight="1" spans="1:14">
      <c r="A19" s="13"/>
      <c r="B19" s="13"/>
      <c r="C19" s="14" t="s">
        <v>53</v>
      </c>
      <c r="D19" s="35" t="s">
        <v>54</v>
      </c>
      <c r="E19" s="16" t="str">
        <f t="shared" si="0"/>
        <v>46000619******2339</v>
      </c>
      <c r="F19" s="14" t="s">
        <v>39</v>
      </c>
      <c r="G19" s="17">
        <v>44198</v>
      </c>
      <c r="H19" s="18">
        <v>400</v>
      </c>
      <c r="I19" s="18">
        <v>200</v>
      </c>
      <c r="J19" s="28" t="s">
        <v>20</v>
      </c>
      <c r="K19" s="18">
        <v>2400</v>
      </c>
      <c r="L19" s="18">
        <v>1200</v>
      </c>
      <c r="M19" s="29">
        <v>3600</v>
      </c>
      <c r="N19" s="30"/>
    </row>
    <row r="20" ht="15" customHeight="1" spans="1:14">
      <c r="A20" s="13"/>
      <c r="B20" s="13"/>
      <c r="C20" s="14" t="s">
        <v>55</v>
      </c>
      <c r="D20" s="35" t="s">
        <v>56</v>
      </c>
      <c r="E20" s="16" t="str">
        <f t="shared" si="0"/>
        <v>46003419******2712</v>
      </c>
      <c r="F20" s="14" t="s">
        <v>57</v>
      </c>
      <c r="G20" s="17">
        <v>44198</v>
      </c>
      <c r="H20" s="18">
        <v>400</v>
      </c>
      <c r="I20" s="18">
        <v>200</v>
      </c>
      <c r="J20" s="28" t="s">
        <v>20</v>
      </c>
      <c r="K20" s="18">
        <v>2400</v>
      </c>
      <c r="L20" s="18">
        <v>1200</v>
      </c>
      <c r="M20" s="29">
        <v>3600</v>
      </c>
      <c r="N20" s="30"/>
    </row>
    <row r="21" ht="15" customHeight="1" spans="1:14">
      <c r="A21" s="13"/>
      <c r="B21" s="13"/>
      <c r="C21" s="14" t="s">
        <v>58</v>
      </c>
      <c r="D21" s="15" t="s">
        <v>59</v>
      </c>
      <c r="E21" s="16" t="str">
        <f t="shared" si="0"/>
        <v>46002919******581X</v>
      </c>
      <c r="F21" s="14" t="s">
        <v>28</v>
      </c>
      <c r="G21" s="17">
        <v>44198</v>
      </c>
      <c r="H21" s="18">
        <v>400</v>
      </c>
      <c r="I21" s="18">
        <v>200</v>
      </c>
      <c r="J21" s="28" t="s">
        <v>20</v>
      </c>
      <c r="K21" s="18">
        <v>2400</v>
      </c>
      <c r="L21" s="18">
        <v>1200</v>
      </c>
      <c r="M21" s="29">
        <v>3600</v>
      </c>
      <c r="N21" s="30"/>
    </row>
    <row r="22" ht="15" customHeight="1" spans="1:14">
      <c r="A22" s="13"/>
      <c r="B22" s="13"/>
      <c r="C22" s="19" t="s">
        <v>60</v>
      </c>
      <c r="D22" s="20" t="s">
        <v>61</v>
      </c>
      <c r="E22" s="16" t="str">
        <f t="shared" si="0"/>
        <v>46000619******2318</v>
      </c>
      <c r="F22" s="14" t="s">
        <v>39</v>
      </c>
      <c r="G22" s="17">
        <v>44198</v>
      </c>
      <c r="H22" s="18">
        <v>400</v>
      </c>
      <c r="I22" s="18">
        <v>200</v>
      </c>
      <c r="J22" s="28" t="s">
        <v>20</v>
      </c>
      <c r="K22" s="18">
        <v>2400</v>
      </c>
      <c r="L22" s="18">
        <v>1200</v>
      </c>
      <c r="M22" s="29">
        <v>3600</v>
      </c>
      <c r="N22" s="30"/>
    </row>
    <row r="23" ht="15" customHeight="1" spans="1:14">
      <c r="A23" s="13"/>
      <c r="B23" s="13"/>
      <c r="C23" s="19" t="s">
        <v>62</v>
      </c>
      <c r="D23" s="21" t="s">
        <v>63</v>
      </c>
      <c r="E23" s="16" t="str">
        <f t="shared" si="0"/>
        <v>46000619******2354</v>
      </c>
      <c r="F23" s="14" t="s">
        <v>39</v>
      </c>
      <c r="G23" s="17">
        <v>44198</v>
      </c>
      <c r="H23" s="18">
        <v>400</v>
      </c>
      <c r="I23" s="18">
        <v>200</v>
      </c>
      <c r="J23" s="28" t="s">
        <v>20</v>
      </c>
      <c r="K23" s="18">
        <v>2400</v>
      </c>
      <c r="L23" s="18">
        <v>1200</v>
      </c>
      <c r="M23" s="29">
        <v>3600</v>
      </c>
      <c r="N23" s="30"/>
    </row>
    <row r="24" ht="15" customHeight="1" spans="1:14">
      <c r="A24" s="13"/>
      <c r="B24" s="13"/>
      <c r="C24" s="14" t="s">
        <v>64</v>
      </c>
      <c r="D24" s="35" t="s">
        <v>65</v>
      </c>
      <c r="E24" s="16" t="str">
        <f t="shared" si="0"/>
        <v>46003019******7211</v>
      </c>
      <c r="F24" s="14" t="s">
        <v>23</v>
      </c>
      <c r="G24" s="17">
        <v>44201</v>
      </c>
      <c r="H24" s="18">
        <v>400</v>
      </c>
      <c r="I24" s="18">
        <v>200</v>
      </c>
      <c r="J24" s="28" t="s">
        <v>20</v>
      </c>
      <c r="K24" s="18">
        <v>2400</v>
      </c>
      <c r="L24" s="18">
        <v>1200</v>
      </c>
      <c r="M24" s="29">
        <v>3600</v>
      </c>
      <c r="N24" s="30"/>
    </row>
    <row r="25" ht="15" customHeight="1" spans="1:14">
      <c r="A25" s="13"/>
      <c r="B25" s="13"/>
      <c r="C25" s="14" t="s">
        <v>66</v>
      </c>
      <c r="D25" s="35" t="s">
        <v>67</v>
      </c>
      <c r="E25" s="16" t="str">
        <f t="shared" si="0"/>
        <v>46003019******0618</v>
      </c>
      <c r="F25" s="14" t="s">
        <v>23</v>
      </c>
      <c r="G25" s="17">
        <v>44200</v>
      </c>
      <c r="H25" s="18">
        <v>400</v>
      </c>
      <c r="I25" s="18">
        <v>200</v>
      </c>
      <c r="J25" s="28" t="s">
        <v>20</v>
      </c>
      <c r="K25" s="18">
        <v>2400</v>
      </c>
      <c r="L25" s="18">
        <v>1200</v>
      </c>
      <c r="M25" s="29">
        <v>3600</v>
      </c>
      <c r="N25" s="30"/>
    </row>
    <row r="26" ht="15" customHeight="1" spans="1:14">
      <c r="A26" s="13"/>
      <c r="B26" s="13"/>
      <c r="C26" s="14" t="s">
        <v>68</v>
      </c>
      <c r="D26" s="36" t="s">
        <v>69</v>
      </c>
      <c r="E26" s="16" t="str">
        <f t="shared" si="0"/>
        <v>46003019******0912</v>
      </c>
      <c r="F26" s="14" t="s">
        <v>23</v>
      </c>
      <c r="G26" s="23">
        <v>44197</v>
      </c>
      <c r="H26" s="18">
        <v>400</v>
      </c>
      <c r="I26" s="18">
        <v>200</v>
      </c>
      <c r="J26" s="28" t="s">
        <v>20</v>
      </c>
      <c r="K26" s="18">
        <v>2400</v>
      </c>
      <c r="L26" s="18">
        <v>1200</v>
      </c>
      <c r="M26" s="29">
        <v>3600</v>
      </c>
      <c r="N26" s="30"/>
    </row>
    <row r="27" ht="15" customHeight="1" spans="1:14">
      <c r="A27" s="13"/>
      <c r="B27" s="13"/>
      <c r="C27" s="14" t="s">
        <v>70</v>
      </c>
      <c r="D27" s="35" t="s">
        <v>71</v>
      </c>
      <c r="E27" s="16" t="str">
        <f t="shared" si="0"/>
        <v>46902519******1511</v>
      </c>
      <c r="F27" s="14" t="s">
        <v>23</v>
      </c>
      <c r="G27" s="17">
        <v>44201</v>
      </c>
      <c r="H27" s="18">
        <v>400</v>
      </c>
      <c r="I27" s="18">
        <v>200</v>
      </c>
      <c r="J27" s="28" t="s">
        <v>20</v>
      </c>
      <c r="K27" s="18">
        <v>2400</v>
      </c>
      <c r="L27" s="18">
        <v>1200</v>
      </c>
      <c r="M27" s="29">
        <v>3600</v>
      </c>
      <c r="N27" s="30"/>
    </row>
    <row r="28" ht="15" customHeight="1" spans="1:14">
      <c r="A28" s="13"/>
      <c r="B28" s="13"/>
      <c r="C28" s="14" t="s">
        <v>72</v>
      </c>
      <c r="D28" s="21" t="s">
        <v>73</v>
      </c>
      <c r="E28" s="16" t="str">
        <f t="shared" si="0"/>
        <v>46010419******0935</v>
      </c>
      <c r="F28" s="14" t="s">
        <v>74</v>
      </c>
      <c r="G28" s="17">
        <v>44198</v>
      </c>
      <c r="H28" s="18">
        <v>400</v>
      </c>
      <c r="I28" s="18">
        <v>200</v>
      </c>
      <c r="J28" s="28" t="s">
        <v>20</v>
      </c>
      <c r="K28" s="18">
        <v>2400</v>
      </c>
      <c r="L28" s="18">
        <v>1200</v>
      </c>
      <c r="M28" s="29">
        <v>3600</v>
      </c>
      <c r="N28" s="30"/>
    </row>
    <row r="29" ht="15" customHeight="1" spans="1:14">
      <c r="A29" s="13"/>
      <c r="B29" s="13"/>
      <c r="C29" s="14" t="s">
        <v>75</v>
      </c>
      <c r="D29" s="35" t="s">
        <v>76</v>
      </c>
      <c r="E29" s="16" t="str">
        <f t="shared" si="0"/>
        <v>46010419******1811</v>
      </c>
      <c r="F29" s="14" t="s">
        <v>74</v>
      </c>
      <c r="G29" s="17">
        <v>44199</v>
      </c>
      <c r="H29" s="18">
        <v>400</v>
      </c>
      <c r="I29" s="18">
        <v>200</v>
      </c>
      <c r="J29" s="28" t="s">
        <v>20</v>
      </c>
      <c r="K29" s="18">
        <v>2400</v>
      </c>
      <c r="L29" s="18">
        <v>1200</v>
      </c>
      <c r="M29" s="29">
        <v>3600</v>
      </c>
      <c r="N29" s="30"/>
    </row>
    <row r="30" ht="15" customHeight="1" spans="1:14">
      <c r="A30" s="13"/>
      <c r="B30" s="13"/>
      <c r="C30" s="14" t="s">
        <v>77</v>
      </c>
      <c r="D30" s="14" t="s">
        <v>78</v>
      </c>
      <c r="E30" s="16" t="str">
        <f t="shared" si="0"/>
        <v>46010419******183X</v>
      </c>
      <c r="F30" s="14" t="s">
        <v>74</v>
      </c>
      <c r="G30" s="17">
        <v>44200</v>
      </c>
      <c r="H30" s="18">
        <v>400</v>
      </c>
      <c r="I30" s="18">
        <v>200</v>
      </c>
      <c r="J30" s="28" t="s">
        <v>20</v>
      </c>
      <c r="K30" s="18">
        <v>2400</v>
      </c>
      <c r="L30" s="18">
        <v>1200</v>
      </c>
      <c r="M30" s="29">
        <v>3600</v>
      </c>
      <c r="N30" s="30"/>
    </row>
    <row r="31" ht="15" customHeight="1" spans="1:14">
      <c r="A31" s="13"/>
      <c r="B31" s="13"/>
      <c r="C31" s="14" t="s">
        <v>79</v>
      </c>
      <c r="D31" s="35" t="s">
        <v>80</v>
      </c>
      <c r="E31" s="16" t="str">
        <f t="shared" si="0"/>
        <v>46003419******1534</v>
      </c>
      <c r="F31" s="14" t="s">
        <v>57</v>
      </c>
      <c r="G31" s="17">
        <v>44200</v>
      </c>
      <c r="H31" s="18">
        <v>400</v>
      </c>
      <c r="I31" s="18">
        <v>200</v>
      </c>
      <c r="J31" s="28" t="s">
        <v>20</v>
      </c>
      <c r="K31" s="18">
        <v>2400</v>
      </c>
      <c r="L31" s="18">
        <v>1200</v>
      </c>
      <c r="M31" s="29">
        <v>3600</v>
      </c>
      <c r="N31" s="30"/>
    </row>
    <row r="32" ht="15" customHeight="1" spans="1:14">
      <c r="A32" s="13"/>
      <c r="B32" s="13"/>
      <c r="C32" s="14" t="s">
        <v>81</v>
      </c>
      <c r="D32" s="35" t="s">
        <v>82</v>
      </c>
      <c r="E32" s="16" t="str">
        <f t="shared" si="0"/>
        <v>46003419******1530</v>
      </c>
      <c r="F32" s="14" t="s">
        <v>57</v>
      </c>
      <c r="G32" s="17">
        <v>44198</v>
      </c>
      <c r="H32" s="18">
        <v>400</v>
      </c>
      <c r="I32" s="18">
        <v>200</v>
      </c>
      <c r="J32" s="28" t="s">
        <v>20</v>
      </c>
      <c r="K32" s="18">
        <v>2400</v>
      </c>
      <c r="L32" s="18">
        <v>1200</v>
      </c>
      <c r="M32" s="29">
        <v>3600</v>
      </c>
      <c r="N32" s="30"/>
    </row>
    <row r="33" ht="15" customHeight="1" spans="1:14">
      <c r="A33" s="13"/>
      <c r="B33" s="13"/>
      <c r="C33" s="14" t="s">
        <v>83</v>
      </c>
      <c r="D33" s="35" t="s">
        <v>84</v>
      </c>
      <c r="E33" s="16" t="str">
        <f t="shared" si="0"/>
        <v>46003419******0973</v>
      </c>
      <c r="F33" s="14" t="s">
        <v>57</v>
      </c>
      <c r="G33" s="17">
        <v>44200</v>
      </c>
      <c r="H33" s="18">
        <v>400</v>
      </c>
      <c r="I33" s="18">
        <v>200</v>
      </c>
      <c r="J33" s="28" t="s">
        <v>20</v>
      </c>
      <c r="K33" s="18">
        <v>2400</v>
      </c>
      <c r="L33" s="18">
        <v>1200</v>
      </c>
      <c r="M33" s="29">
        <v>3600</v>
      </c>
      <c r="N33" s="30"/>
    </row>
    <row r="34" ht="15" customHeight="1" spans="1:14">
      <c r="A34" s="13">
        <v>1</v>
      </c>
      <c r="B34" s="13" t="s">
        <v>16</v>
      </c>
      <c r="C34" s="14" t="s">
        <v>85</v>
      </c>
      <c r="D34" s="14" t="s">
        <v>86</v>
      </c>
      <c r="E34" s="16" t="str">
        <f t="shared" si="0"/>
        <v>46003419******151X</v>
      </c>
      <c r="F34" s="14" t="s">
        <v>57</v>
      </c>
      <c r="G34" s="17">
        <v>44199</v>
      </c>
      <c r="H34" s="18">
        <v>400</v>
      </c>
      <c r="I34" s="18">
        <v>200</v>
      </c>
      <c r="J34" s="28" t="s">
        <v>20</v>
      </c>
      <c r="K34" s="18">
        <v>2400</v>
      </c>
      <c r="L34" s="18">
        <v>1200</v>
      </c>
      <c r="M34" s="29">
        <v>3600</v>
      </c>
      <c r="N34" s="30"/>
    </row>
    <row r="35" ht="15" customHeight="1" spans="1:14">
      <c r="A35" s="13"/>
      <c r="B35" s="13"/>
      <c r="C35" s="14" t="s">
        <v>87</v>
      </c>
      <c r="D35" s="35" t="s">
        <v>88</v>
      </c>
      <c r="E35" s="16" t="str">
        <f t="shared" si="0"/>
        <v>46003419******0936</v>
      </c>
      <c r="F35" s="14" t="s">
        <v>57</v>
      </c>
      <c r="G35" s="17">
        <v>44198</v>
      </c>
      <c r="H35" s="18">
        <v>400</v>
      </c>
      <c r="I35" s="18">
        <v>200</v>
      </c>
      <c r="J35" s="28" t="s">
        <v>20</v>
      </c>
      <c r="K35" s="18">
        <v>2400</v>
      </c>
      <c r="L35" s="18">
        <v>1200</v>
      </c>
      <c r="M35" s="29">
        <v>3600</v>
      </c>
      <c r="N35" s="30"/>
    </row>
    <row r="36" ht="15" customHeight="1" spans="1:14">
      <c r="A36" s="13"/>
      <c r="B36" s="13"/>
      <c r="C36" s="14" t="s">
        <v>89</v>
      </c>
      <c r="D36" s="35" t="s">
        <v>90</v>
      </c>
      <c r="E36" s="16" t="str">
        <f t="shared" si="0"/>
        <v>46003419******0938</v>
      </c>
      <c r="F36" s="14" t="s">
        <v>57</v>
      </c>
      <c r="G36" s="17">
        <v>44198</v>
      </c>
      <c r="H36" s="18">
        <v>400</v>
      </c>
      <c r="I36" s="18">
        <v>200</v>
      </c>
      <c r="J36" s="28" t="s">
        <v>20</v>
      </c>
      <c r="K36" s="18">
        <v>2400</v>
      </c>
      <c r="L36" s="18">
        <v>1200</v>
      </c>
      <c r="M36" s="29">
        <v>3600</v>
      </c>
      <c r="N36" s="30"/>
    </row>
    <row r="37" ht="15" customHeight="1" spans="1:14">
      <c r="A37" s="13"/>
      <c r="B37" s="13"/>
      <c r="C37" s="14" t="s">
        <v>91</v>
      </c>
      <c r="D37" s="35" t="s">
        <v>92</v>
      </c>
      <c r="E37" s="16" t="str">
        <f t="shared" si="0"/>
        <v>46003419******0914</v>
      </c>
      <c r="F37" s="14" t="s">
        <v>57</v>
      </c>
      <c r="G37" s="17">
        <v>44200</v>
      </c>
      <c r="H37" s="18">
        <v>400</v>
      </c>
      <c r="I37" s="18">
        <v>200</v>
      </c>
      <c r="J37" s="28" t="s">
        <v>20</v>
      </c>
      <c r="K37" s="18">
        <v>2400</v>
      </c>
      <c r="L37" s="18">
        <v>1200</v>
      </c>
      <c r="M37" s="29">
        <v>3600</v>
      </c>
      <c r="N37" s="30"/>
    </row>
    <row r="38" ht="15" customHeight="1" spans="1:14">
      <c r="A38" s="13"/>
      <c r="B38" s="13"/>
      <c r="C38" s="14" t="s">
        <v>93</v>
      </c>
      <c r="D38" s="15" t="s">
        <v>94</v>
      </c>
      <c r="E38" s="16" t="str">
        <f t="shared" si="0"/>
        <v>46003419******091X</v>
      </c>
      <c r="F38" s="14" t="s">
        <v>57</v>
      </c>
      <c r="G38" s="17">
        <v>44198</v>
      </c>
      <c r="H38" s="18">
        <v>400</v>
      </c>
      <c r="I38" s="18">
        <v>200</v>
      </c>
      <c r="J38" s="28" t="s">
        <v>20</v>
      </c>
      <c r="K38" s="18">
        <v>2400</v>
      </c>
      <c r="L38" s="18">
        <v>1200</v>
      </c>
      <c r="M38" s="29">
        <v>3600</v>
      </c>
      <c r="N38" s="30"/>
    </row>
    <row r="39" ht="15" customHeight="1" spans="1:14">
      <c r="A39" s="13"/>
      <c r="B39" s="13"/>
      <c r="C39" s="19" t="s">
        <v>95</v>
      </c>
      <c r="D39" s="20" t="s">
        <v>96</v>
      </c>
      <c r="E39" s="16" t="str">
        <f t="shared" si="0"/>
        <v>46002419******2318</v>
      </c>
      <c r="F39" s="14" t="s">
        <v>39</v>
      </c>
      <c r="G39" s="17">
        <v>44198</v>
      </c>
      <c r="H39" s="18">
        <v>400</v>
      </c>
      <c r="I39" s="18">
        <v>200</v>
      </c>
      <c r="J39" s="28" t="s">
        <v>20</v>
      </c>
      <c r="K39" s="18">
        <v>2400</v>
      </c>
      <c r="L39" s="18">
        <v>1200</v>
      </c>
      <c r="M39" s="29">
        <v>3600</v>
      </c>
      <c r="N39" s="30"/>
    </row>
    <row r="40" ht="15" customHeight="1" spans="1:14">
      <c r="A40" s="13"/>
      <c r="B40" s="13"/>
      <c r="C40" s="19" t="s">
        <v>97</v>
      </c>
      <c r="D40" s="21" t="s">
        <v>98</v>
      </c>
      <c r="E40" s="16" t="str">
        <f t="shared" si="0"/>
        <v>46000619******6213</v>
      </c>
      <c r="F40" s="14" t="s">
        <v>39</v>
      </c>
      <c r="G40" s="17">
        <v>44198</v>
      </c>
      <c r="H40" s="18">
        <v>400</v>
      </c>
      <c r="I40" s="18">
        <v>200</v>
      </c>
      <c r="J40" s="28" t="s">
        <v>20</v>
      </c>
      <c r="K40" s="18">
        <v>2400</v>
      </c>
      <c r="L40" s="18">
        <v>1200</v>
      </c>
      <c r="M40" s="29">
        <v>3600</v>
      </c>
      <c r="N40" s="30"/>
    </row>
    <row r="41" ht="15" customHeight="1" spans="1:14">
      <c r="A41" s="13"/>
      <c r="B41" s="13"/>
      <c r="C41" s="14" t="s">
        <v>99</v>
      </c>
      <c r="D41" s="35" t="s">
        <v>100</v>
      </c>
      <c r="E41" s="16" t="str">
        <f t="shared" si="0"/>
        <v>46010319******0319</v>
      </c>
      <c r="F41" s="14" t="s">
        <v>74</v>
      </c>
      <c r="G41" s="17">
        <v>44201</v>
      </c>
      <c r="H41" s="18">
        <v>400</v>
      </c>
      <c r="I41" s="18">
        <v>200</v>
      </c>
      <c r="J41" s="28" t="s">
        <v>20</v>
      </c>
      <c r="K41" s="18">
        <v>2400</v>
      </c>
      <c r="L41" s="18">
        <v>1200</v>
      </c>
      <c r="M41" s="29">
        <v>3600</v>
      </c>
      <c r="N41" s="30"/>
    </row>
    <row r="42" ht="18" customHeight="1" spans="1:14">
      <c r="A42" s="24" t="s">
        <v>101</v>
      </c>
      <c r="B42" s="25"/>
      <c r="C42" s="26"/>
      <c r="D42" s="26"/>
      <c r="E42" s="26"/>
      <c r="F42" s="26"/>
      <c r="G42" s="26"/>
      <c r="H42" s="26"/>
      <c r="I42" s="26"/>
      <c r="J42" s="26"/>
      <c r="K42" s="31">
        <f>SUM(K4:K41)</f>
        <v>91200</v>
      </c>
      <c r="L42" s="31">
        <f>SUM(L4:L41)</f>
        <v>45600</v>
      </c>
      <c r="M42" s="32">
        <f>SUM(M4:M41)</f>
        <v>136800</v>
      </c>
      <c r="N42" s="33"/>
    </row>
  </sheetData>
  <protectedRanges>
    <protectedRange sqref="D3 H3 E3 I3" name="区域1_2"/>
    <protectedRange sqref="D3 H3 E3 I3" name="区域2_2"/>
    <protectedRange sqref="D3 H3 E3 I3" name="区域1_2_1"/>
  </protectedRanges>
  <mergeCells count="7">
    <mergeCell ref="A1:C1"/>
    <mergeCell ref="A2:N2"/>
    <mergeCell ref="B42:J42"/>
    <mergeCell ref="A4:A33"/>
    <mergeCell ref="A34:A41"/>
    <mergeCell ref="B4:B33"/>
    <mergeCell ref="B34:B41"/>
  </mergeCells>
  <dataValidations count="3">
    <dataValidation type="list" allowBlank="1" showInputMessage="1" showErrorMessage="1" sqref="F42 F43:F65486">
      <formula1>"1男,2女"</formula1>
    </dataValidation>
    <dataValidation type="list" allowBlank="1" showInputMessage="1" showErrorMessage="1" sqref="G42 G43:G65486">
      <formula1>_AAC011</formula1>
    </dataValidation>
    <dataValidation type="list" allowBlank="1" showInputMessage="1" showErrorMessage="1" sqref="H42 I42 H43:H65486 I43:I65486 J43:J65486 K43:K65486 L43:L65486">
      <formula1>AHB50U</formula1>
    </dataValidation>
  </dataValidations>
  <printOptions horizontalCentered="1"/>
  <pageMargins left="0.393055555555556" right="0.393055555555556" top="0.786805555555556" bottom="0.393055555555556" header="0.5" footer="0.5"/>
  <pageSetup paperSize="9" scale="88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</dc:creator>
  <cp:lastModifiedBy>若有缘</cp:lastModifiedBy>
  <dcterms:created xsi:type="dcterms:W3CDTF">2019-11-04T02:10:00Z</dcterms:created>
  <dcterms:modified xsi:type="dcterms:W3CDTF">2021-07-26T07:50:46Z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64800CBE69824A729B2615712FA12D97</vt:lpwstr>
  </property>
</Properties>
</file>